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朱金启接手工作文件夹(2022年1月5日备份）\2021\巡视工作\2022年巡视整改\科研处整改基本材料\规章制度-20220221\"/>
    </mc:Choice>
  </mc:AlternateContent>
  <bookViews>
    <workbookView xWindow="0" yWindow="0" windowWidth="31275" windowHeight="10410"/>
  </bookViews>
  <sheets>
    <sheet name="专家评审费发放明细表" sheetId="2" r:id="rId1"/>
    <sheet name="Sheet1" sheetId="3" state="hidden" r:id="rId2"/>
  </sheets>
  <calcPr calcId="162913"/>
</workbook>
</file>

<file path=xl/calcChain.xml><?xml version="1.0" encoding="utf-8"?>
<calcChain xmlns="http://schemas.openxmlformats.org/spreadsheetml/2006/main">
  <c r="G24" i="2" l="1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 s="1"/>
  <c r="E24" i="2" l="1"/>
  <c r="F24" i="2"/>
</calcChain>
</file>

<file path=xl/sharedStrings.xml><?xml version="1.0" encoding="utf-8"?>
<sst xmlns="http://schemas.openxmlformats.org/spreadsheetml/2006/main" count="33" uniqueCount="32">
  <si>
    <t>中国科学院脑科学与智能技术卓越创新中心</t>
  </si>
  <si>
    <t>核算账号：</t>
  </si>
  <si>
    <t>事由：</t>
  </si>
  <si>
    <t>序号</t>
  </si>
  <si>
    <t>报税信息</t>
  </si>
  <si>
    <t>汇款信息</t>
  </si>
  <si>
    <t>专家姓名</t>
  </si>
  <si>
    <t>工作单位</t>
  </si>
  <si>
    <t>职称</t>
  </si>
  <si>
    <t>税前（元）</t>
  </si>
  <si>
    <t>个税（元）</t>
  </si>
  <si>
    <t>税后（元）</t>
  </si>
  <si>
    <t>身份证件号码</t>
  </si>
  <si>
    <t>手机号码</t>
  </si>
  <si>
    <t>是否居民纳税人</t>
  </si>
  <si>
    <t>银行卡户名</t>
  </si>
  <si>
    <t>银行卡号</t>
  </si>
  <si>
    <t>开户行全称（具体到支行）</t>
  </si>
  <si>
    <t>非居民纳税人</t>
  </si>
  <si>
    <t>合计</t>
  </si>
  <si>
    <t>居民纳税人</t>
  </si>
  <si>
    <t>1、讲课费（税后）标准：（1）副高级技术职称专业人员每学时最高不超过500元；（2）正高级技术职称专业人员每学时最高不超过1000元；（3）院士、全国知名专家每学时一般不超过1500元；（4）其他人员讲课按照其职务职级参照上述标准执行。按实际发生的学时计算，每半天最多按4学时计算。</t>
    <phoneticPr fontId="11" type="noConversion"/>
  </si>
  <si>
    <t>经办人：</t>
    <phoneticPr fontId="9" type="noConversion"/>
  </si>
  <si>
    <t>部门/研究组负责人：</t>
    <phoneticPr fontId="9" type="noConversion"/>
  </si>
  <si>
    <t>日期：</t>
    <phoneticPr fontId="9" type="noConversion"/>
  </si>
  <si>
    <t>专家讲课费、咨询费、评审费发放明细表</t>
    <phoneticPr fontId="9" type="noConversion"/>
  </si>
  <si>
    <t>备注</t>
    <phoneticPr fontId="9" type="noConversion"/>
  </si>
  <si>
    <t>2、专家咨询费、评审费（税后）标准：（1）高级专业技术职称人员1500-2400元／人•天；（2）其他专业人员900-1500元／人•天；（3）院士、全国知名专家，可按照高级专业技术职称人员的标准上浮50%执行。
不同形式组织的专家咨询、评审活动适用标准为：（1）会议：半天按照标准的60%，第一天、第二天按照标准执行，第三天及以后按照50%执行；（2）现场访谈或勘察：按照以上会议标准执行；（3）通讯：按次计算，按照相应标准的20%-50%执行。</t>
    <phoneticPr fontId="11" type="noConversion"/>
  </si>
  <si>
    <t>发放标准及注意事项：</t>
    <phoneticPr fontId="11" type="noConversion"/>
  </si>
  <si>
    <t>业务管理部门负责人：</t>
    <phoneticPr fontId="9" type="noConversion"/>
  </si>
  <si>
    <t>业务管理部门盖章</t>
    <phoneticPr fontId="9" type="noConversion"/>
  </si>
  <si>
    <t>3、如涉及通讯类组织形式/会期不足一天/按照院士、全国知名专家上浮标准等情况的，需在备注栏单独注明。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</si>
</sst>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4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43" fontId="6" fillId="2" borderId="6" xfId="0" applyNumberFormat="1" applyFont="1" applyFill="1" applyBorder="1" applyAlignment="1" applyProtection="1">
      <alignment horizontal="center" vertical="center"/>
      <protection hidden="1"/>
    </xf>
    <xf numFmtId="43" fontId="6" fillId="3" borderId="6" xfId="0" applyNumberFormat="1" applyFont="1" applyFill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43" fontId="5" fillId="2" borderId="6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2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49" fontId="6" fillId="3" borderId="6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5"/>
  <sheetViews>
    <sheetView tabSelected="1" topLeftCell="A19" zoomScale="90" zoomScaleNormal="90" workbookViewId="0">
      <selection activeCell="D32" sqref="D32"/>
    </sheetView>
  </sheetViews>
  <sheetFormatPr defaultColWidth="9" defaultRowHeight="13.5" x14ac:dyDescent="0.15"/>
  <cols>
    <col min="1" max="1" width="6.625" style="3" customWidth="1"/>
    <col min="2" max="2" width="12.625" style="3" customWidth="1"/>
    <col min="3" max="3" width="32.375" style="3" customWidth="1"/>
    <col min="4" max="4" width="14.75" style="3" customWidth="1"/>
    <col min="5" max="5" width="17.5" style="3" customWidth="1"/>
    <col min="6" max="6" width="16.5" style="3" customWidth="1"/>
    <col min="7" max="7" width="17.125" style="3" customWidth="1"/>
    <col min="8" max="8" width="28.75" style="3" customWidth="1"/>
    <col min="9" max="9" width="23.625" style="3" customWidth="1"/>
    <col min="10" max="10" width="20.125" style="3" customWidth="1"/>
    <col min="11" max="11" width="21" style="3" customWidth="1"/>
    <col min="12" max="12" width="32.875" style="3" customWidth="1"/>
    <col min="13" max="13" width="37.875" style="3" customWidth="1"/>
    <col min="14" max="14" width="26" style="3" customWidth="1"/>
    <col min="15" max="16384" width="9" style="3"/>
  </cols>
  <sheetData>
    <row r="2" spans="1:14" s="1" customFormat="1" ht="36" customHeight="1" x14ac:dyDescent="0.3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4" s="1" customFormat="1" ht="35.25" customHeight="1" x14ac:dyDescent="0.3">
      <c r="A3" s="30" t="s">
        <v>25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4" ht="35.1" customHeight="1" x14ac:dyDescent="0.15">
      <c r="A4" s="4" t="s">
        <v>1</v>
      </c>
      <c r="B4" s="5"/>
      <c r="C4" s="6"/>
      <c r="D4" s="6"/>
      <c r="E4" s="5"/>
      <c r="F4" s="5"/>
      <c r="G4" s="5"/>
      <c r="H4" s="5"/>
      <c r="I4" s="14"/>
      <c r="J4" s="14"/>
    </row>
    <row r="5" spans="1:14" ht="35.1" customHeight="1" x14ac:dyDescent="0.15">
      <c r="A5" s="4" t="s">
        <v>2</v>
      </c>
      <c r="B5" s="6"/>
      <c r="C5" s="6"/>
      <c r="D5" s="6"/>
      <c r="E5" s="5"/>
      <c r="F5" s="5"/>
      <c r="G5" s="5"/>
      <c r="H5" s="5"/>
      <c r="I5" s="14"/>
      <c r="J5" s="14"/>
    </row>
    <row r="6" spans="1:14" ht="24.95" customHeight="1" x14ac:dyDescent="0.15">
      <c r="A6" s="6"/>
      <c r="B6" s="6"/>
      <c r="C6" s="6"/>
      <c r="D6" s="6"/>
      <c r="E6" s="6"/>
      <c r="F6" s="6"/>
      <c r="G6" s="6"/>
      <c r="H6" s="6"/>
      <c r="I6" s="14"/>
      <c r="J6" s="14"/>
    </row>
    <row r="7" spans="1:14" s="2" customFormat="1" ht="35.1" customHeight="1" x14ac:dyDescent="0.25">
      <c r="A7" s="37" t="s">
        <v>3</v>
      </c>
      <c r="B7" s="31" t="s">
        <v>4</v>
      </c>
      <c r="C7" s="32"/>
      <c r="D7" s="32"/>
      <c r="E7" s="32"/>
      <c r="F7" s="32"/>
      <c r="G7" s="32"/>
      <c r="H7" s="32"/>
      <c r="I7" s="32"/>
      <c r="J7" s="32"/>
      <c r="K7" s="31" t="s">
        <v>5</v>
      </c>
      <c r="L7" s="32"/>
      <c r="M7" s="33"/>
      <c r="N7" s="37" t="s">
        <v>26</v>
      </c>
    </row>
    <row r="8" spans="1:14" s="2" customFormat="1" ht="35.1" customHeight="1" x14ac:dyDescent="0.25">
      <c r="A8" s="38"/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 t="s">
        <v>13</v>
      </c>
      <c r="J8" s="15" t="s">
        <v>14</v>
      </c>
      <c r="K8" s="7" t="s">
        <v>15</v>
      </c>
      <c r="L8" s="7" t="s">
        <v>16</v>
      </c>
      <c r="M8" s="7" t="s">
        <v>17</v>
      </c>
      <c r="N8" s="38"/>
    </row>
    <row r="9" spans="1:14" s="2" customFormat="1" ht="36.950000000000003" customHeight="1" x14ac:dyDescent="0.25">
      <c r="A9" s="8">
        <v>1</v>
      </c>
      <c r="B9" s="26"/>
      <c r="C9" s="27"/>
      <c r="D9" s="27"/>
      <c r="E9" s="10" t="str">
        <f t="shared" ref="E9:E23" si="0">IF(AND(J9=0,G9=0),"",IF(AND(G9=0,J9&lt;&gt;0),"请填写税后金额",IF(AND(G9&lt;&gt;0,J9=0),"请选择是否居民纳税人",G9+F9)))</f>
        <v>请填写税后金额</v>
      </c>
      <c r="F9" s="10">
        <f t="shared" ref="F9:F23" si="1">ROUND(IF(J9="居民纳税人",IF(G9&lt;=800,0,IF(G9&lt;=3360,(G9-800)/4,IF(G9&lt;=21000,0.16*G9/0.84,IF(G9&lt;=49500,(0.24*G9-2000)/0.76,(0.32*G9-7000)/0.68)))),IF(G9&lt;=3660,G9/0.976,IF(AND(G9&gt;3660,(G9&lt;=14010)),(G9-210)/0.92,IF(AND(G9&gt;14010,(G9&lt;=27660)),(G9-1410)/0.84,IF(AND(G9&gt;27660,(G9&lt;=37660)),(G9-2660)/0.8,IF(AND(G9&gt;37660,(G9&lt;=56660)),(G9-4410)/0.76,IF(AND(G9&gt;56660,(G9&lt;=79160)),(G9-7160)/0.72,IF(G9&gt;79160,(G9-15160)/0.64)))))))-G9),2)</f>
        <v>0</v>
      </c>
      <c r="G9" s="11"/>
      <c r="H9" s="28"/>
      <c r="I9" s="28"/>
      <c r="J9" s="26" t="s">
        <v>20</v>
      </c>
      <c r="K9" s="27"/>
      <c r="L9" s="29"/>
      <c r="M9" s="29"/>
      <c r="N9" s="24"/>
    </row>
    <row r="10" spans="1:14" s="2" customFormat="1" ht="36.950000000000003" customHeight="1" x14ac:dyDescent="0.25">
      <c r="A10" s="8">
        <v>2</v>
      </c>
      <c r="B10" s="8"/>
      <c r="C10" s="9"/>
      <c r="D10" s="9"/>
      <c r="E10" s="10" t="str">
        <f t="shared" si="0"/>
        <v/>
      </c>
      <c r="F10" s="10">
        <f t="shared" si="1"/>
        <v>0</v>
      </c>
      <c r="G10" s="11"/>
      <c r="H10" s="12"/>
      <c r="I10" s="12"/>
      <c r="J10" s="17"/>
      <c r="K10" s="18"/>
      <c r="L10" s="16"/>
      <c r="M10" s="16"/>
      <c r="N10" s="24"/>
    </row>
    <row r="11" spans="1:14" s="2" customFormat="1" ht="36.950000000000003" customHeight="1" x14ac:dyDescent="0.25">
      <c r="A11" s="8">
        <v>3</v>
      </c>
      <c r="B11" s="8"/>
      <c r="C11" s="9"/>
      <c r="D11" s="9"/>
      <c r="E11" s="10" t="str">
        <f t="shared" si="0"/>
        <v/>
      </c>
      <c r="F11" s="10">
        <f t="shared" si="1"/>
        <v>0</v>
      </c>
      <c r="G11" s="11"/>
      <c r="H11" s="12"/>
      <c r="I11" s="12"/>
      <c r="J11" s="17"/>
      <c r="K11" s="18"/>
      <c r="L11" s="16"/>
      <c r="M11" s="16"/>
      <c r="N11" s="24"/>
    </row>
    <row r="12" spans="1:14" s="2" customFormat="1" ht="36.950000000000003" customHeight="1" x14ac:dyDescent="0.25">
      <c r="A12" s="8">
        <v>4</v>
      </c>
      <c r="B12" s="8"/>
      <c r="C12" s="9"/>
      <c r="D12" s="9"/>
      <c r="E12" s="10" t="str">
        <f t="shared" si="0"/>
        <v/>
      </c>
      <c r="F12" s="10">
        <f t="shared" si="1"/>
        <v>0</v>
      </c>
      <c r="G12" s="11"/>
      <c r="H12" s="12"/>
      <c r="I12" s="12"/>
      <c r="J12" s="17"/>
      <c r="K12" s="18"/>
      <c r="L12" s="16"/>
      <c r="M12" s="16"/>
      <c r="N12" s="24"/>
    </row>
    <row r="13" spans="1:14" s="2" customFormat="1" ht="36.950000000000003" customHeight="1" x14ac:dyDescent="0.25">
      <c r="A13" s="8">
        <v>5</v>
      </c>
      <c r="B13" s="8"/>
      <c r="C13" s="9"/>
      <c r="D13" s="9"/>
      <c r="E13" s="10" t="str">
        <f t="shared" si="0"/>
        <v/>
      </c>
      <c r="F13" s="10">
        <f t="shared" si="1"/>
        <v>0</v>
      </c>
      <c r="G13" s="11"/>
      <c r="H13" s="12"/>
      <c r="I13" s="12"/>
      <c r="J13" s="17"/>
      <c r="K13" s="18"/>
      <c r="L13" s="16"/>
      <c r="M13" s="16"/>
      <c r="N13" s="24"/>
    </row>
    <row r="14" spans="1:14" s="2" customFormat="1" ht="36.950000000000003" customHeight="1" x14ac:dyDescent="0.25">
      <c r="A14" s="8">
        <v>6</v>
      </c>
      <c r="B14" s="8"/>
      <c r="C14" s="9"/>
      <c r="D14" s="9"/>
      <c r="E14" s="10" t="str">
        <f t="shared" si="0"/>
        <v/>
      </c>
      <c r="F14" s="10">
        <f t="shared" si="1"/>
        <v>0</v>
      </c>
      <c r="G14" s="11"/>
      <c r="H14" s="12"/>
      <c r="I14" s="12"/>
      <c r="J14" s="17"/>
      <c r="K14" s="18"/>
      <c r="L14" s="16"/>
      <c r="M14" s="16"/>
      <c r="N14" s="24"/>
    </row>
    <row r="15" spans="1:14" s="2" customFormat="1" ht="36.950000000000003" customHeight="1" x14ac:dyDescent="0.25">
      <c r="A15" s="8">
        <v>7</v>
      </c>
      <c r="B15" s="8"/>
      <c r="C15" s="9"/>
      <c r="D15" s="9"/>
      <c r="E15" s="10" t="str">
        <f t="shared" si="0"/>
        <v/>
      </c>
      <c r="F15" s="10">
        <f t="shared" si="1"/>
        <v>0</v>
      </c>
      <c r="G15" s="11"/>
      <c r="H15" s="12"/>
      <c r="I15" s="12"/>
      <c r="J15" s="17"/>
      <c r="K15" s="18"/>
      <c r="L15" s="16"/>
      <c r="M15" s="16"/>
      <c r="N15" s="24"/>
    </row>
    <row r="16" spans="1:14" s="2" customFormat="1" ht="36.950000000000003" customHeight="1" x14ac:dyDescent="0.25">
      <c r="A16" s="8">
        <v>8</v>
      </c>
      <c r="B16" s="8"/>
      <c r="C16" s="9"/>
      <c r="D16" s="9"/>
      <c r="E16" s="10" t="str">
        <f t="shared" si="0"/>
        <v/>
      </c>
      <c r="F16" s="10">
        <f t="shared" si="1"/>
        <v>0</v>
      </c>
      <c r="G16" s="11"/>
      <c r="H16" s="12"/>
      <c r="I16" s="12"/>
      <c r="J16" s="17"/>
      <c r="K16" s="18"/>
      <c r="L16" s="16"/>
      <c r="M16" s="16"/>
      <c r="N16" s="24"/>
    </row>
    <row r="17" spans="1:14" s="2" customFormat="1" ht="36.950000000000003" customHeight="1" x14ac:dyDescent="0.25">
      <c r="A17" s="8">
        <v>9</v>
      </c>
      <c r="B17" s="8"/>
      <c r="C17" s="9"/>
      <c r="D17" s="9"/>
      <c r="E17" s="10" t="str">
        <f t="shared" si="0"/>
        <v/>
      </c>
      <c r="F17" s="10">
        <f t="shared" si="1"/>
        <v>0</v>
      </c>
      <c r="G17" s="11"/>
      <c r="H17" s="12"/>
      <c r="I17" s="12"/>
      <c r="J17" s="17"/>
      <c r="K17" s="18"/>
      <c r="L17" s="16"/>
      <c r="M17" s="16"/>
      <c r="N17" s="24"/>
    </row>
    <row r="18" spans="1:14" s="2" customFormat="1" ht="36.950000000000003" customHeight="1" x14ac:dyDescent="0.25">
      <c r="A18" s="8">
        <v>10</v>
      </c>
      <c r="B18" s="8"/>
      <c r="C18" s="9"/>
      <c r="D18" s="9"/>
      <c r="E18" s="10" t="str">
        <f t="shared" si="0"/>
        <v/>
      </c>
      <c r="F18" s="10">
        <f t="shared" si="1"/>
        <v>0</v>
      </c>
      <c r="G18" s="11"/>
      <c r="H18" s="12"/>
      <c r="I18" s="12"/>
      <c r="J18" s="17"/>
      <c r="K18" s="18"/>
      <c r="L18" s="16"/>
      <c r="M18" s="16"/>
      <c r="N18" s="24"/>
    </row>
    <row r="19" spans="1:14" s="2" customFormat="1" ht="36.950000000000003" customHeight="1" x14ac:dyDescent="0.25">
      <c r="A19" s="8">
        <v>11</v>
      </c>
      <c r="B19" s="8"/>
      <c r="C19" s="9"/>
      <c r="D19" s="9"/>
      <c r="E19" s="10" t="str">
        <f t="shared" si="0"/>
        <v/>
      </c>
      <c r="F19" s="10">
        <f t="shared" si="1"/>
        <v>0</v>
      </c>
      <c r="G19" s="11"/>
      <c r="H19" s="12"/>
      <c r="I19" s="12"/>
      <c r="J19" s="17"/>
      <c r="K19" s="18"/>
      <c r="L19" s="16"/>
      <c r="M19" s="16"/>
      <c r="N19" s="24"/>
    </row>
    <row r="20" spans="1:14" s="2" customFormat="1" ht="36.950000000000003" customHeight="1" x14ac:dyDescent="0.25">
      <c r="A20" s="8">
        <v>12</v>
      </c>
      <c r="B20" s="8"/>
      <c r="C20" s="9"/>
      <c r="D20" s="9"/>
      <c r="E20" s="10" t="str">
        <f t="shared" si="0"/>
        <v/>
      </c>
      <c r="F20" s="10">
        <f t="shared" si="1"/>
        <v>0</v>
      </c>
      <c r="G20" s="11"/>
      <c r="H20" s="12"/>
      <c r="I20" s="12"/>
      <c r="J20" s="17"/>
      <c r="K20" s="18"/>
      <c r="L20" s="16"/>
      <c r="M20" s="16"/>
      <c r="N20" s="24"/>
    </row>
    <row r="21" spans="1:14" s="2" customFormat="1" ht="36.950000000000003" customHeight="1" x14ac:dyDescent="0.25">
      <c r="A21" s="8">
        <v>13</v>
      </c>
      <c r="B21" s="8"/>
      <c r="C21" s="9"/>
      <c r="D21" s="9"/>
      <c r="E21" s="10" t="str">
        <f t="shared" si="0"/>
        <v/>
      </c>
      <c r="F21" s="10">
        <f t="shared" si="1"/>
        <v>0</v>
      </c>
      <c r="G21" s="11"/>
      <c r="H21" s="12"/>
      <c r="I21" s="12"/>
      <c r="J21" s="17"/>
      <c r="K21" s="18"/>
      <c r="L21" s="16"/>
      <c r="M21" s="16"/>
      <c r="N21" s="24"/>
    </row>
    <row r="22" spans="1:14" s="2" customFormat="1" ht="36.950000000000003" customHeight="1" x14ac:dyDescent="0.25">
      <c r="A22" s="8">
        <v>14</v>
      </c>
      <c r="B22" s="8"/>
      <c r="C22" s="9"/>
      <c r="D22" s="9"/>
      <c r="E22" s="10" t="str">
        <f t="shared" si="0"/>
        <v/>
      </c>
      <c r="F22" s="10">
        <f t="shared" si="1"/>
        <v>0</v>
      </c>
      <c r="G22" s="11"/>
      <c r="H22" s="12"/>
      <c r="I22" s="12"/>
      <c r="J22" s="17"/>
      <c r="K22" s="18"/>
      <c r="L22" s="16"/>
      <c r="M22" s="16"/>
      <c r="N22" s="24"/>
    </row>
    <row r="23" spans="1:14" ht="36.950000000000003" customHeight="1" x14ac:dyDescent="0.15">
      <c r="A23" s="8">
        <v>15</v>
      </c>
      <c r="B23" s="8"/>
      <c r="C23" s="9"/>
      <c r="D23" s="9"/>
      <c r="E23" s="10" t="str">
        <f t="shared" si="0"/>
        <v/>
      </c>
      <c r="F23" s="10">
        <f t="shared" si="1"/>
        <v>0</v>
      </c>
      <c r="G23" s="11"/>
      <c r="H23" s="12"/>
      <c r="I23" s="12"/>
      <c r="J23" s="17"/>
      <c r="K23" s="18"/>
      <c r="L23" s="19"/>
      <c r="M23" s="16"/>
      <c r="N23" s="25"/>
    </row>
    <row r="24" spans="1:14" ht="36.950000000000003" customHeight="1" x14ac:dyDescent="0.15">
      <c r="A24" s="34" t="s">
        <v>19</v>
      </c>
      <c r="B24" s="35"/>
      <c r="C24" s="35"/>
      <c r="D24" s="36"/>
      <c r="E24" s="13">
        <f>SUM(E9:E23)</f>
        <v>0</v>
      </c>
      <c r="F24" s="13">
        <f>SUM(F9:F23)</f>
        <v>0</v>
      </c>
      <c r="G24" s="13">
        <f>SUM(G9:G23)</f>
        <v>0</v>
      </c>
      <c r="H24" s="8"/>
      <c r="I24" s="8"/>
      <c r="J24" s="8"/>
      <c r="K24" s="17"/>
      <c r="L24" s="20"/>
      <c r="M24" s="16"/>
      <c r="N24" s="25"/>
    </row>
    <row r="26" spans="1:14" s="21" customFormat="1" ht="27.95" customHeight="1" x14ac:dyDescent="0.15">
      <c r="A26" s="39" t="s">
        <v>28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14" s="21" customFormat="1" ht="32.25" customHeight="1" x14ac:dyDescent="0.15">
      <c r="A27" s="39" t="s">
        <v>21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1:14" s="21" customFormat="1" ht="32.25" customHeight="1" x14ac:dyDescent="0.15">
      <c r="A28" s="39" t="s">
        <v>27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1:14" s="21" customFormat="1" ht="32.25" customHeight="1" x14ac:dyDescent="0.15">
      <c r="A29" s="40" t="s">
        <v>31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1:14" ht="29.25" customHeight="1" x14ac:dyDescent="0.15"/>
    <row r="31" spans="1:14" s="22" customFormat="1" ht="27.95" customHeight="1" x14ac:dyDescent="0.15">
      <c r="L31" s="23" t="s">
        <v>22</v>
      </c>
    </row>
    <row r="32" spans="1:14" s="22" customFormat="1" ht="27.95" customHeight="1" x14ac:dyDescent="0.15">
      <c r="L32" s="23" t="s">
        <v>23</v>
      </c>
    </row>
    <row r="33" spans="12:12" s="22" customFormat="1" ht="27.95" customHeight="1" x14ac:dyDescent="0.15">
      <c r="L33" s="23" t="s">
        <v>29</v>
      </c>
    </row>
    <row r="34" spans="12:12" s="22" customFormat="1" ht="27.95" customHeight="1" x14ac:dyDescent="0.15">
      <c r="L34" s="23" t="s">
        <v>24</v>
      </c>
    </row>
    <row r="35" spans="12:12" ht="29.25" customHeight="1" x14ac:dyDescent="0.15">
      <c r="L35" s="23" t="s">
        <v>30</v>
      </c>
    </row>
  </sheetData>
  <sheetProtection algorithmName="SHA-512" hashValue="FeoUPvJV2QmlUg4M7XV7T273ydCKhsHpFLswTG4oW7hTMY5bLeUGEOfgQfX9OXbaCPaWnh7GjosvmqLfIPT47A==" saltValue="mAzyambUwnobLYps5cyKzA==" spinCount="100000" sheet="1" objects="1" scenarios="1" formatCells="0" formatColumns="0" formatRows="0" deleteRows="0" autoFilter="0"/>
  <mergeCells count="11">
    <mergeCell ref="N7:N8"/>
    <mergeCell ref="A29:M29"/>
    <mergeCell ref="A28:M28"/>
    <mergeCell ref="A26:M26"/>
    <mergeCell ref="A27:M27"/>
    <mergeCell ref="A7:A8"/>
    <mergeCell ref="A2:M2"/>
    <mergeCell ref="A3:M3"/>
    <mergeCell ref="B7:J7"/>
    <mergeCell ref="K7:M7"/>
    <mergeCell ref="A24:D24"/>
  </mergeCells>
  <phoneticPr fontId="9" type="noConversion"/>
  <dataValidations count="1">
    <dataValidation type="list" allowBlank="1" showInputMessage="1" showErrorMessage="1" sqref="J9:J23">
      <formula1>"居民纳税人,非居民纳税人"</formula1>
    </dataValidation>
  </dataValidations>
  <pageMargins left="0.59055118110236204" right="0.59055118110236204" top="0.74803149606299202" bottom="0.74803149606299202" header="0.31496062992126" footer="0.31496062992126"/>
  <pageSetup paperSize="9" scale="4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Sheet1!$A$1:$A$2</xm:f>
          </x14:formula1>
          <xm:sqref>L6:L8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8" sqref="E18"/>
    </sheetView>
  </sheetViews>
  <sheetFormatPr defaultColWidth="9" defaultRowHeight="13.5" x14ac:dyDescent="0.15"/>
  <cols>
    <col min="1" max="1" width="13" customWidth="1"/>
  </cols>
  <sheetData>
    <row r="1" spans="1:1" x14ac:dyDescent="0.15">
      <c r="A1" t="s">
        <v>20</v>
      </c>
    </row>
    <row r="2" spans="1:1" x14ac:dyDescent="0.15">
      <c r="A2" t="s">
        <v>18</v>
      </c>
    </row>
  </sheetData>
  <sheetProtection formatCells="0" formatColumns="0" formatRows="0" insertColumns="0" insertRows="0" insertHyperlinks="0" deleteColumns="0" deleteRows="0" sort="0" autoFilter="0" pivotTables="0"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专家评审费发放明细表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NTKO</cp:lastModifiedBy>
  <cp:lastPrinted>2022-02-25T03:48:34Z</cp:lastPrinted>
  <dcterms:created xsi:type="dcterms:W3CDTF">2006-09-16T00:00:00Z</dcterms:created>
  <dcterms:modified xsi:type="dcterms:W3CDTF">2022-03-04T00:47:57Z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